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日标" sheetId="1" r:id="rId1"/>
  </sheets>
  <definedNames/>
  <calcPr fullCalcOnLoad="1"/>
</workbook>
</file>

<file path=xl/sharedStrings.xml><?xml version="1.0" encoding="utf-8"?>
<sst xmlns="http://schemas.openxmlformats.org/spreadsheetml/2006/main" count="436" uniqueCount="260">
  <si>
    <t>ID × C/S</t>
  </si>
  <si>
    <t>***ID=内径；C/S＝线径***</t>
  </si>
  <si>
    <t>尺寸（mm）</t>
  </si>
  <si>
    <t>尺寸（mm）</t>
  </si>
  <si>
    <t>P6</t>
  </si>
  <si>
    <t>P7</t>
  </si>
  <si>
    <t>P8</t>
  </si>
  <si>
    <t>P9</t>
  </si>
  <si>
    <t>P10</t>
  </si>
  <si>
    <t>P10a</t>
  </si>
  <si>
    <t>P12</t>
  </si>
  <si>
    <t>P12.5</t>
  </si>
  <si>
    <t>P14</t>
  </si>
  <si>
    <t>P15</t>
  </si>
  <si>
    <t>P16</t>
  </si>
  <si>
    <t>P18</t>
  </si>
  <si>
    <t>P20</t>
  </si>
  <si>
    <t>P21</t>
  </si>
  <si>
    <t>P22</t>
  </si>
  <si>
    <t>P22a</t>
  </si>
  <si>
    <t>P22.4</t>
  </si>
  <si>
    <t>P24</t>
  </si>
  <si>
    <t>P25</t>
  </si>
  <si>
    <t>P25.5</t>
  </si>
  <si>
    <t>P26</t>
  </si>
  <si>
    <t>P28</t>
  </si>
  <si>
    <t>P29</t>
  </si>
  <si>
    <t>P29.5</t>
  </si>
  <si>
    <t>P30</t>
  </si>
  <si>
    <t>P31</t>
  </si>
  <si>
    <t>P31.5</t>
  </si>
  <si>
    <t>P32</t>
  </si>
  <si>
    <t>P34</t>
  </si>
  <si>
    <t>P35</t>
  </si>
  <si>
    <t>P35.5</t>
  </si>
  <si>
    <t>P36</t>
  </si>
  <si>
    <t>P38</t>
  </si>
  <si>
    <t>P39</t>
  </si>
  <si>
    <t>P40</t>
  </si>
  <si>
    <t>P41</t>
  </si>
  <si>
    <t>P42</t>
  </si>
  <si>
    <t>P44</t>
  </si>
  <si>
    <t>P45</t>
  </si>
  <si>
    <t>P46</t>
  </si>
  <si>
    <t>日本国家标准</t>
  </si>
  <si>
    <t>×2.4</t>
  </si>
  <si>
    <t>×3.5</t>
  </si>
  <si>
    <t>P53</t>
  </si>
  <si>
    <t>P55</t>
  </si>
  <si>
    <t>P56</t>
  </si>
  <si>
    <t>P58</t>
  </si>
  <si>
    <t>P60</t>
  </si>
  <si>
    <t>P62</t>
  </si>
  <si>
    <t>P63</t>
  </si>
  <si>
    <t>P65</t>
  </si>
  <si>
    <t>P67</t>
  </si>
  <si>
    <t>P71</t>
  </si>
  <si>
    <t>P75</t>
  </si>
  <si>
    <t>P80</t>
  </si>
  <si>
    <t>P85</t>
  </si>
  <si>
    <t>P90</t>
  </si>
  <si>
    <t>P95</t>
  </si>
  <si>
    <t>P100</t>
  </si>
  <si>
    <t>P105</t>
  </si>
  <si>
    <t>P110</t>
  </si>
  <si>
    <t>P115</t>
  </si>
  <si>
    <t>P120</t>
  </si>
  <si>
    <t>P125</t>
  </si>
  <si>
    <t>P130</t>
  </si>
  <si>
    <t>P135</t>
  </si>
  <si>
    <t>P140</t>
  </si>
  <si>
    <t>P145</t>
  </si>
  <si>
    <t>P150</t>
  </si>
  <si>
    <t>P102</t>
  </si>
  <si>
    <t>P112</t>
  </si>
  <si>
    <t>P132</t>
  </si>
  <si>
    <t>P150a</t>
  </si>
  <si>
    <t>P155</t>
  </si>
  <si>
    <t>P160</t>
  </si>
  <si>
    <t>P165</t>
  </si>
  <si>
    <t>P170</t>
  </si>
  <si>
    <t>P175</t>
  </si>
  <si>
    <t>P180</t>
  </si>
  <si>
    <t>P185</t>
  </si>
  <si>
    <t>P190</t>
  </si>
  <si>
    <t>P195</t>
  </si>
  <si>
    <t>P200</t>
  </si>
  <si>
    <t>P205</t>
  </si>
  <si>
    <t>P210</t>
  </si>
  <si>
    <t>P215</t>
  </si>
  <si>
    <t>P220</t>
  </si>
  <si>
    <t>P225</t>
  </si>
  <si>
    <t>P230</t>
  </si>
  <si>
    <t>P235</t>
  </si>
  <si>
    <t>P240</t>
  </si>
  <si>
    <t>P245</t>
  </si>
  <si>
    <t>P250</t>
  </si>
  <si>
    <t>P255</t>
  </si>
  <si>
    <t>P260</t>
  </si>
  <si>
    <t>P265</t>
  </si>
  <si>
    <t>P270</t>
  </si>
  <si>
    <t>P275</t>
  </si>
  <si>
    <t>P280</t>
  </si>
  <si>
    <t>P285</t>
  </si>
  <si>
    <t>P290</t>
  </si>
  <si>
    <t>P295</t>
  </si>
  <si>
    <t>P300</t>
  </si>
  <si>
    <t>P315</t>
  </si>
  <si>
    <t>P320</t>
  </si>
  <si>
    <t>P335</t>
  </si>
  <si>
    <t>P340</t>
  </si>
  <si>
    <t>P355</t>
  </si>
  <si>
    <t>P360</t>
  </si>
  <si>
    <t>P375</t>
  </si>
  <si>
    <t>P385</t>
  </si>
  <si>
    <t>P400</t>
  </si>
  <si>
    <t>P209</t>
  </si>
  <si>
    <t>149.5</t>
  </si>
  <si>
    <t>154.5</t>
  </si>
  <si>
    <t>159.5</t>
  </si>
  <si>
    <t>164.5</t>
  </si>
  <si>
    <t>169.5</t>
  </si>
  <si>
    <t>174.5</t>
  </si>
  <si>
    <t>179.5</t>
  </si>
  <si>
    <t>184.5</t>
  </si>
  <si>
    <t>189.5</t>
  </si>
  <si>
    <t>194.5</t>
  </si>
  <si>
    <t>199.5</t>
  </si>
  <si>
    <t>204.5</t>
  </si>
  <si>
    <t>208.5</t>
  </si>
  <si>
    <t>209.5</t>
  </si>
  <si>
    <t>214.5</t>
  </si>
  <si>
    <t>219.5</t>
  </si>
  <si>
    <t>224.5</t>
  </si>
  <si>
    <t>229.5</t>
  </si>
  <si>
    <t>234.5</t>
  </si>
  <si>
    <t>239.5</t>
  </si>
  <si>
    <t>244.5</t>
  </si>
  <si>
    <t>249.5</t>
  </si>
  <si>
    <t>254.5</t>
  </si>
  <si>
    <t>259.5</t>
  </si>
  <si>
    <t>264.5</t>
  </si>
  <si>
    <t>269.5</t>
  </si>
  <si>
    <t>274.5</t>
  </si>
  <si>
    <t>279.5</t>
  </si>
  <si>
    <t>284.5</t>
  </si>
  <si>
    <t>289.5</t>
  </si>
  <si>
    <t>294.5</t>
  </si>
  <si>
    <t>299.5</t>
  </si>
  <si>
    <t>314.5</t>
  </si>
  <si>
    <t>319.5</t>
  </si>
  <si>
    <t>334.5</t>
  </si>
  <si>
    <t>339.5</t>
  </si>
  <si>
    <t>354.5</t>
  </si>
  <si>
    <t>359.5</t>
  </si>
  <si>
    <t>374.5</t>
  </si>
  <si>
    <t>384.5</t>
  </si>
  <si>
    <t>399.5</t>
  </si>
  <si>
    <t>×8.4</t>
  </si>
  <si>
    <t>P48a</t>
  </si>
  <si>
    <t>×5.7</t>
  </si>
  <si>
    <t>P50a</t>
  </si>
  <si>
    <t>P52</t>
  </si>
  <si>
    <t>P70</t>
  </si>
  <si>
    <t>21.7</t>
  </si>
  <si>
    <t>22.1</t>
  </si>
  <si>
    <t>23.7</t>
  </si>
  <si>
    <t>24.7</t>
  </si>
  <si>
    <t>25.2</t>
  </si>
  <si>
    <t>25.7</t>
  </si>
  <si>
    <t>27.7</t>
  </si>
  <si>
    <t>28.7</t>
  </si>
  <si>
    <t>29.2</t>
  </si>
  <si>
    <t>29.7</t>
  </si>
  <si>
    <t>30.7</t>
  </si>
  <si>
    <t>31.2</t>
  </si>
  <si>
    <t>31.7</t>
  </si>
  <si>
    <t>33.7</t>
  </si>
  <si>
    <t>34.7</t>
  </si>
  <si>
    <t>35.2</t>
  </si>
  <si>
    <t>35.7</t>
  </si>
  <si>
    <t>37.7</t>
  </si>
  <si>
    <t>38.7</t>
  </si>
  <si>
    <t>39.7</t>
  </si>
  <si>
    <t>40.7</t>
  </si>
  <si>
    <t>41.7</t>
  </si>
  <si>
    <t>43.7</t>
  </si>
  <si>
    <t>44.7</t>
  </si>
  <si>
    <t>45.7</t>
  </si>
  <si>
    <t>47.7</t>
  </si>
  <si>
    <t>P11</t>
  </si>
  <si>
    <t>P11.2</t>
  </si>
  <si>
    <t>11.0</t>
  </si>
  <si>
    <t>11.8</t>
  </si>
  <si>
    <t>12.3</t>
  </si>
  <si>
    <t>13.8</t>
  </si>
  <si>
    <t>14.8</t>
  </si>
  <si>
    <t>15.8</t>
  </si>
  <si>
    <t>17.8</t>
  </si>
  <si>
    <t>19.8</t>
  </si>
  <si>
    <t>20.8</t>
  </si>
  <si>
    <t>21.8</t>
  </si>
  <si>
    <t>P4</t>
  </si>
  <si>
    <t>P5</t>
  </si>
  <si>
    <t>P48</t>
  </si>
  <si>
    <t>P49</t>
  </si>
  <si>
    <t>P50</t>
  </si>
  <si>
    <t>型号</t>
  </si>
  <si>
    <t>尺寸（mm）</t>
  </si>
  <si>
    <t>ID × C/S</t>
  </si>
  <si>
    <t>P3</t>
  </si>
  <si>
    <t>×1.9</t>
  </si>
  <si>
    <t>G40</t>
  </si>
  <si>
    <t>G45</t>
  </si>
  <si>
    <t>G50</t>
  </si>
  <si>
    <t>G55</t>
  </si>
  <si>
    <t>G60</t>
  </si>
  <si>
    <t>G65</t>
  </si>
  <si>
    <t>G70</t>
  </si>
  <si>
    <t>G75</t>
  </si>
  <si>
    <t>G80</t>
  </si>
  <si>
    <t>G90</t>
  </si>
  <si>
    <t>G95</t>
  </si>
  <si>
    <t>G100</t>
  </si>
  <si>
    <t>G105</t>
  </si>
  <si>
    <t>G110</t>
  </si>
  <si>
    <t>G115</t>
  </si>
  <si>
    <t>G120</t>
  </si>
  <si>
    <t>G125</t>
  </si>
  <si>
    <t>G130</t>
  </si>
  <si>
    <t>G135</t>
  </si>
  <si>
    <t>G140</t>
  </si>
  <si>
    <t>G145</t>
  </si>
  <si>
    <t>G165</t>
  </si>
  <si>
    <t>G170</t>
  </si>
  <si>
    <t>G175</t>
  </si>
  <si>
    <t>G180</t>
  </si>
  <si>
    <t>G185</t>
  </si>
  <si>
    <t>G190</t>
  </si>
  <si>
    <t>G195</t>
  </si>
  <si>
    <t>G200</t>
  </si>
  <si>
    <t>G210</t>
  </si>
  <si>
    <t>G230</t>
  </si>
  <si>
    <t>G240</t>
  </si>
  <si>
    <t>G250</t>
  </si>
  <si>
    <t>G260</t>
  </si>
  <si>
    <t>G270</t>
  </si>
  <si>
    <t>G280</t>
  </si>
  <si>
    <t>G290</t>
  </si>
  <si>
    <t>G300</t>
  </si>
  <si>
    <t>×3.1</t>
  </si>
  <si>
    <t>G25</t>
  </si>
  <si>
    <t>G30</t>
  </si>
  <si>
    <t>G35</t>
  </si>
  <si>
    <t>G85</t>
  </si>
  <si>
    <t>G150</t>
  </si>
  <si>
    <t>G155</t>
  </si>
  <si>
    <t>G160</t>
  </si>
  <si>
    <t>G220</t>
  </si>
  <si>
    <t>型号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</si>
</sst>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C42" sqref="C42"/>
    </sheetView>
  </sheetViews>
  <sheetFormatPr defaultColWidth="9.00390625" defaultRowHeight="14.25"/>
  <cols>
    <col min="1" max="1" width="5.50390625" style="2" bestFit="1" customWidth="1"/>
    <col min="2" max="2" width="4.50390625" style="1" bestFit="1" customWidth="1"/>
    <col min="3" max="3" width="6.50390625" style="5" bestFit="1" customWidth="1"/>
    <col min="4" max="4" width="6.50390625" style="2" bestFit="1" customWidth="1"/>
    <col min="5" max="5" width="5.50390625" style="1" bestFit="1" customWidth="1"/>
    <col min="6" max="6" width="6.50390625" style="5" bestFit="1" customWidth="1"/>
    <col min="7" max="7" width="6.50390625" style="2" bestFit="1" customWidth="1"/>
    <col min="8" max="8" width="5.50390625" style="1" bestFit="1" customWidth="1"/>
    <col min="9" max="9" width="6.50390625" style="0" bestFit="1" customWidth="1"/>
    <col min="10" max="10" width="5.50390625" style="2" bestFit="1" customWidth="1"/>
    <col min="11" max="12" width="6.50390625" style="0" bestFit="1" customWidth="1"/>
    <col min="13" max="13" width="6.50390625" style="2" bestFit="1" customWidth="1"/>
    <col min="14" max="14" width="6.50390625" style="1" bestFit="1" customWidth="1"/>
    <col min="15" max="15" width="6.50390625" style="0" bestFit="1" customWidth="1"/>
    <col min="16" max="16" width="5.50390625" style="0" bestFit="1" customWidth="1"/>
    <col min="17" max="18" width="6.50390625" style="0" bestFit="1" customWidth="1"/>
    <col min="19" max="19" width="5.50390625" style="0" bestFit="1" customWidth="1"/>
    <col min="20" max="21" width="6.50390625" style="0" bestFit="1" customWidth="1"/>
  </cols>
  <sheetData>
    <row r="1" spans="1:21" ht="22.5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15" ht="14.25">
      <c r="A2" s="12" t="s">
        <v>1</v>
      </c>
      <c r="B2" s="12"/>
      <c r="C2" s="12"/>
      <c r="D2" s="12"/>
      <c r="E2" s="12"/>
      <c r="F2" s="12"/>
      <c r="I2" s="5"/>
      <c r="K2" s="1"/>
      <c r="L2" s="5"/>
      <c r="O2" s="5"/>
    </row>
    <row r="3" spans="1:21" ht="14.25">
      <c r="A3" s="8" t="s">
        <v>207</v>
      </c>
      <c r="B3" s="9" t="s">
        <v>208</v>
      </c>
      <c r="C3" s="10"/>
      <c r="D3" s="8" t="s">
        <v>259</v>
      </c>
      <c r="E3" s="9" t="s">
        <v>3</v>
      </c>
      <c r="F3" s="10"/>
      <c r="G3" s="8" t="s">
        <v>259</v>
      </c>
      <c r="H3" s="9" t="s">
        <v>3</v>
      </c>
      <c r="I3" s="10"/>
      <c r="J3" s="8" t="s">
        <v>259</v>
      </c>
      <c r="K3" s="9" t="s">
        <v>3</v>
      </c>
      <c r="L3" s="10"/>
      <c r="M3" s="8" t="s">
        <v>259</v>
      </c>
      <c r="N3" s="9" t="s">
        <v>2</v>
      </c>
      <c r="O3" s="10"/>
      <c r="P3" s="8" t="s">
        <v>259</v>
      </c>
      <c r="Q3" s="9" t="s">
        <v>3</v>
      </c>
      <c r="R3" s="10"/>
      <c r="S3" s="8" t="s">
        <v>259</v>
      </c>
      <c r="T3" s="9" t="s">
        <v>3</v>
      </c>
      <c r="U3" s="10"/>
    </row>
    <row r="4" spans="1:21" ht="14.25">
      <c r="A4" s="8"/>
      <c r="B4" s="9" t="s">
        <v>209</v>
      </c>
      <c r="C4" s="10"/>
      <c r="D4" s="8"/>
      <c r="E4" s="9" t="s">
        <v>0</v>
      </c>
      <c r="F4" s="10"/>
      <c r="G4" s="8"/>
      <c r="H4" s="9" t="s">
        <v>0</v>
      </c>
      <c r="I4" s="10"/>
      <c r="J4" s="8"/>
      <c r="K4" s="9" t="s">
        <v>0</v>
      </c>
      <c r="L4" s="10"/>
      <c r="M4" s="8"/>
      <c r="N4" s="9" t="s">
        <v>0</v>
      </c>
      <c r="O4" s="10"/>
      <c r="P4" s="8"/>
      <c r="Q4" s="9" t="s">
        <v>0</v>
      </c>
      <c r="R4" s="10"/>
      <c r="S4" s="8"/>
      <c r="T4" s="9" t="s">
        <v>0</v>
      </c>
      <c r="U4" s="10"/>
    </row>
    <row r="5" spans="1:21" ht="14.25">
      <c r="A5" s="3" t="s">
        <v>210</v>
      </c>
      <c r="B5" s="4">
        <v>2.8</v>
      </c>
      <c r="C5" s="6" t="s">
        <v>211</v>
      </c>
      <c r="D5" s="3" t="s">
        <v>9</v>
      </c>
      <c r="E5" s="4">
        <v>9.8</v>
      </c>
      <c r="F5" s="6" t="s">
        <v>45</v>
      </c>
      <c r="G5" s="3" t="s">
        <v>19</v>
      </c>
      <c r="H5" s="4" t="s">
        <v>164</v>
      </c>
      <c r="I5" s="6" t="s">
        <v>46</v>
      </c>
      <c r="J5" s="3" t="s">
        <v>159</v>
      </c>
      <c r="K5" s="4">
        <v>47.6</v>
      </c>
      <c r="L5" s="6" t="s">
        <v>160</v>
      </c>
      <c r="M5" s="3" t="s">
        <v>76</v>
      </c>
      <c r="N5" s="4" t="s">
        <v>117</v>
      </c>
      <c r="O5" s="6" t="s">
        <v>158</v>
      </c>
      <c r="P5" s="3" t="s">
        <v>251</v>
      </c>
      <c r="Q5" s="4">
        <v>24.4</v>
      </c>
      <c r="R5" s="6" t="s">
        <v>250</v>
      </c>
      <c r="S5" s="3" t="s">
        <v>255</v>
      </c>
      <c r="T5" s="4">
        <v>149.3</v>
      </c>
      <c r="U5" s="6" t="s">
        <v>160</v>
      </c>
    </row>
    <row r="6" spans="1:21" ht="14.25">
      <c r="A6" s="3" t="s">
        <v>202</v>
      </c>
      <c r="B6" s="4">
        <v>3.8</v>
      </c>
      <c r="C6" s="6" t="s">
        <v>211</v>
      </c>
      <c r="D6" s="3" t="s">
        <v>190</v>
      </c>
      <c r="E6" s="4">
        <v>10.8</v>
      </c>
      <c r="F6" s="6" t="s">
        <v>45</v>
      </c>
      <c r="G6" s="3" t="s">
        <v>20</v>
      </c>
      <c r="H6" s="4" t="s">
        <v>165</v>
      </c>
      <c r="I6" s="6" t="s">
        <v>46</v>
      </c>
      <c r="J6" s="3" t="s">
        <v>161</v>
      </c>
      <c r="K6" s="4">
        <v>49.6</v>
      </c>
      <c r="L6" s="6" t="s">
        <v>160</v>
      </c>
      <c r="M6" s="3" t="s">
        <v>77</v>
      </c>
      <c r="N6" s="4" t="s">
        <v>118</v>
      </c>
      <c r="O6" s="6" t="s">
        <v>158</v>
      </c>
      <c r="P6" s="3" t="s">
        <v>252</v>
      </c>
      <c r="Q6" s="4">
        <v>29.4</v>
      </c>
      <c r="R6" s="6" t="s">
        <v>250</v>
      </c>
      <c r="S6" s="3" t="s">
        <v>256</v>
      </c>
      <c r="T6" s="4">
        <f>T5+5</f>
        <v>154.3</v>
      </c>
      <c r="U6" s="6" t="s">
        <v>160</v>
      </c>
    </row>
    <row r="7" spans="1:21" ht="14.25">
      <c r="A7" s="3" t="s">
        <v>203</v>
      </c>
      <c r="B7" s="4">
        <v>4.8</v>
      </c>
      <c r="C7" s="6" t="s">
        <v>211</v>
      </c>
      <c r="D7" s="3" t="s">
        <v>191</v>
      </c>
      <c r="E7" s="4" t="s">
        <v>192</v>
      </c>
      <c r="F7" s="6" t="s">
        <v>45</v>
      </c>
      <c r="G7" s="3" t="s">
        <v>21</v>
      </c>
      <c r="H7" s="4" t="s">
        <v>166</v>
      </c>
      <c r="I7" s="6" t="s">
        <v>46</v>
      </c>
      <c r="J7" s="3" t="s">
        <v>162</v>
      </c>
      <c r="K7" s="4">
        <v>51.6</v>
      </c>
      <c r="L7" s="6" t="s">
        <v>160</v>
      </c>
      <c r="M7" s="3" t="s">
        <v>78</v>
      </c>
      <c r="N7" s="4" t="s">
        <v>119</v>
      </c>
      <c r="O7" s="6" t="s">
        <v>158</v>
      </c>
      <c r="P7" s="3" t="s">
        <v>253</v>
      </c>
      <c r="Q7" s="4">
        <v>34.4</v>
      </c>
      <c r="R7" s="6" t="s">
        <v>250</v>
      </c>
      <c r="S7" s="3" t="s">
        <v>257</v>
      </c>
      <c r="T7" s="4">
        <f aca="true" t="shared" si="0" ref="T7:T15">T6+5</f>
        <v>159.3</v>
      </c>
      <c r="U7" s="6" t="s">
        <v>160</v>
      </c>
    </row>
    <row r="8" spans="1:21" ht="14.25">
      <c r="A8" s="3" t="s">
        <v>4</v>
      </c>
      <c r="B8" s="4">
        <v>5.8</v>
      </c>
      <c r="C8" s="6" t="s">
        <v>211</v>
      </c>
      <c r="D8" s="3" t="s">
        <v>10</v>
      </c>
      <c r="E8" s="4" t="s">
        <v>193</v>
      </c>
      <c r="F8" s="6" t="s">
        <v>45</v>
      </c>
      <c r="G8" s="3" t="s">
        <v>22</v>
      </c>
      <c r="H8" s="4" t="s">
        <v>167</v>
      </c>
      <c r="I8" s="6" t="s">
        <v>46</v>
      </c>
      <c r="J8" s="3" t="s">
        <v>47</v>
      </c>
      <c r="K8" s="4">
        <v>52.6</v>
      </c>
      <c r="L8" s="6" t="s">
        <v>160</v>
      </c>
      <c r="M8" s="3" t="s">
        <v>79</v>
      </c>
      <c r="N8" s="4" t="s">
        <v>120</v>
      </c>
      <c r="O8" s="6" t="s">
        <v>158</v>
      </c>
      <c r="P8" s="3" t="s">
        <v>212</v>
      </c>
      <c r="Q8" s="4">
        <v>39.4</v>
      </c>
      <c r="R8" s="6" t="s">
        <v>250</v>
      </c>
      <c r="S8" s="3" t="s">
        <v>233</v>
      </c>
      <c r="T8" s="4">
        <f t="shared" si="0"/>
        <v>164.3</v>
      </c>
      <c r="U8" s="6" t="s">
        <v>160</v>
      </c>
    </row>
    <row r="9" spans="1:21" ht="14.25">
      <c r="A9" s="3" t="s">
        <v>5</v>
      </c>
      <c r="B9" s="4">
        <v>6.8</v>
      </c>
      <c r="C9" s="6" t="s">
        <v>211</v>
      </c>
      <c r="D9" s="3" t="s">
        <v>11</v>
      </c>
      <c r="E9" s="4" t="s">
        <v>194</v>
      </c>
      <c r="F9" s="6" t="s">
        <v>45</v>
      </c>
      <c r="G9" s="3" t="s">
        <v>23</v>
      </c>
      <c r="H9" s="4" t="s">
        <v>168</v>
      </c>
      <c r="I9" s="6" t="s">
        <v>46</v>
      </c>
      <c r="J9" s="3" t="s">
        <v>48</v>
      </c>
      <c r="K9" s="4">
        <v>54.6</v>
      </c>
      <c r="L9" s="6" t="s">
        <v>160</v>
      </c>
      <c r="M9" s="3" t="s">
        <v>80</v>
      </c>
      <c r="N9" s="4" t="s">
        <v>121</v>
      </c>
      <c r="O9" s="6" t="s">
        <v>158</v>
      </c>
      <c r="P9" s="3" t="s">
        <v>213</v>
      </c>
      <c r="Q9" s="4">
        <v>44.4</v>
      </c>
      <c r="R9" s="6" t="s">
        <v>250</v>
      </c>
      <c r="S9" s="3" t="s">
        <v>234</v>
      </c>
      <c r="T9" s="4">
        <f t="shared" si="0"/>
        <v>169.3</v>
      </c>
      <c r="U9" s="6" t="s">
        <v>160</v>
      </c>
    </row>
    <row r="10" spans="1:21" ht="14.25">
      <c r="A10" s="3" t="s">
        <v>6</v>
      </c>
      <c r="B10" s="4">
        <v>7.8</v>
      </c>
      <c r="C10" s="6" t="s">
        <v>211</v>
      </c>
      <c r="D10" s="3" t="s">
        <v>12</v>
      </c>
      <c r="E10" s="4" t="s">
        <v>195</v>
      </c>
      <c r="F10" s="6" t="s">
        <v>45</v>
      </c>
      <c r="G10" s="3" t="s">
        <v>24</v>
      </c>
      <c r="H10" s="4" t="s">
        <v>169</v>
      </c>
      <c r="I10" s="6" t="s">
        <v>46</v>
      </c>
      <c r="J10" s="3" t="s">
        <v>49</v>
      </c>
      <c r="K10" s="4">
        <v>55.6</v>
      </c>
      <c r="L10" s="6" t="s">
        <v>160</v>
      </c>
      <c r="M10" s="3" t="s">
        <v>81</v>
      </c>
      <c r="N10" s="4" t="s">
        <v>122</v>
      </c>
      <c r="O10" s="6" t="s">
        <v>158</v>
      </c>
      <c r="P10" s="3" t="s">
        <v>214</v>
      </c>
      <c r="Q10" s="4">
        <v>49.4</v>
      </c>
      <c r="R10" s="6" t="s">
        <v>250</v>
      </c>
      <c r="S10" s="3" t="s">
        <v>235</v>
      </c>
      <c r="T10" s="4">
        <f t="shared" si="0"/>
        <v>174.3</v>
      </c>
      <c r="U10" s="6" t="s">
        <v>160</v>
      </c>
    </row>
    <row r="11" spans="1:21" ht="14.25">
      <c r="A11" s="3" t="s">
        <v>7</v>
      </c>
      <c r="B11" s="4">
        <v>8.8</v>
      </c>
      <c r="C11" s="6" t="s">
        <v>211</v>
      </c>
      <c r="D11" s="3" t="s">
        <v>13</v>
      </c>
      <c r="E11" s="4" t="s">
        <v>196</v>
      </c>
      <c r="F11" s="6" t="s">
        <v>45</v>
      </c>
      <c r="G11" s="3" t="s">
        <v>25</v>
      </c>
      <c r="H11" s="4" t="s">
        <v>170</v>
      </c>
      <c r="I11" s="6" t="s">
        <v>46</v>
      </c>
      <c r="J11" s="3" t="s">
        <v>50</v>
      </c>
      <c r="K11" s="4">
        <v>57.6</v>
      </c>
      <c r="L11" s="6" t="s">
        <v>160</v>
      </c>
      <c r="M11" s="3" t="s">
        <v>82</v>
      </c>
      <c r="N11" s="4" t="s">
        <v>123</v>
      </c>
      <c r="O11" s="6" t="s">
        <v>158</v>
      </c>
      <c r="P11" s="3" t="s">
        <v>215</v>
      </c>
      <c r="Q11" s="4">
        <f>Q10+5</f>
        <v>54.4</v>
      </c>
      <c r="R11" s="6" t="s">
        <v>250</v>
      </c>
      <c r="S11" s="3" t="s">
        <v>236</v>
      </c>
      <c r="T11" s="4">
        <f t="shared" si="0"/>
        <v>179.3</v>
      </c>
      <c r="U11" s="6" t="s">
        <v>160</v>
      </c>
    </row>
    <row r="12" spans="1:21" ht="14.25">
      <c r="A12" s="3" t="s">
        <v>8</v>
      </c>
      <c r="B12" s="4">
        <v>9.8</v>
      </c>
      <c r="C12" s="6" t="s">
        <v>211</v>
      </c>
      <c r="D12" s="3" t="s">
        <v>14</v>
      </c>
      <c r="E12" s="4" t="s">
        <v>197</v>
      </c>
      <c r="F12" s="6" t="s">
        <v>45</v>
      </c>
      <c r="G12" s="3" t="s">
        <v>26</v>
      </c>
      <c r="H12" s="4" t="s">
        <v>171</v>
      </c>
      <c r="I12" s="6" t="s">
        <v>46</v>
      </c>
      <c r="J12" s="3" t="s">
        <v>51</v>
      </c>
      <c r="K12" s="4">
        <v>59.6</v>
      </c>
      <c r="L12" s="6" t="s">
        <v>160</v>
      </c>
      <c r="M12" s="3" t="s">
        <v>83</v>
      </c>
      <c r="N12" s="4" t="s">
        <v>124</v>
      </c>
      <c r="O12" s="6" t="s">
        <v>158</v>
      </c>
      <c r="P12" s="3" t="s">
        <v>216</v>
      </c>
      <c r="Q12" s="4">
        <f aca="true" t="shared" si="1" ref="Q12:Q29">Q11+5</f>
        <v>59.4</v>
      </c>
      <c r="R12" s="6" t="s">
        <v>250</v>
      </c>
      <c r="S12" s="3" t="s">
        <v>237</v>
      </c>
      <c r="T12" s="4">
        <f t="shared" si="0"/>
        <v>184.3</v>
      </c>
      <c r="U12" s="6" t="s">
        <v>160</v>
      </c>
    </row>
    <row r="13" spans="1:21" ht="14.25">
      <c r="A13" s="3"/>
      <c r="B13" s="4"/>
      <c r="C13" s="6"/>
      <c r="D13" s="3" t="s">
        <v>15</v>
      </c>
      <c r="E13" s="4" t="s">
        <v>198</v>
      </c>
      <c r="F13" s="6" t="s">
        <v>45</v>
      </c>
      <c r="G13" s="3" t="s">
        <v>27</v>
      </c>
      <c r="H13" s="4" t="s">
        <v>172</v>
      </c>
      <c r="I13" s="6" t="s">
        <v>46</v>
      </c>
      <c r="J13" s="3" t="s">
        <v>52</v>
      </c>
      <c r="K13" s="4">
        <v>61.6</v>
      </c>
      <c r="L13" s="6" t="s">
        <v>160</v>
      </c>
      <c r="M13" s="3" t="s">
        <v>84</v>
      </c>
      <c r="N13" s="4" t="s">
        <v>125</v>
      </c>
      <c r="O13" s="6" t="s">
        <v>158</v>
      </c>
      <c r="P13" s="3" t="s">
        <v>217</v>
      </c>
      <c r="Q13" s="4">
        <f t="shared" si="1"/>
        <v>64.4</v>
      </c>
      <c r="R13" s="6" t="s">
        <v>250</v>
      </c>
      <c r="S13" s="3" t="s">
        <v>238</v>
      </c>
      <c r="T13" s="4">
        <f t="shared" si="0"/>
        <v>189.3</v>
      </c>
      <c r="U13" s="6" t="s">
        <v>160</v>
      </c>
    </row>
    <row r="14" spans="1:21" ht="14.25">
      <c r="A14" s="3"/>
      <c r="B14" s="4"/>
      <c r="C14" s="6"/>
      <c r="D14" s="3" t="s">
        <v>16</v>
      </c>
      <c r="E14" s="4" t="s">
        <v>199</v>
      </c>
      <c r="F14" s="6" t="s">
        <v>45</v>
      </c>
      <c r="G14" s="3" t="s">
        <v>28</v>
      </c>
      <c r="H14" s="4" t="s">
        <v>173</v>
      </c>
      <c r="I14" s="6" t="s">
        <v>46</v>
      </c>
      <c r="J14" s="3" t="s">
        <v>53</v>
      </c>
      <c r="K14" s="4">
        <v>62.6</v>
      </c>
      <c r="L14" s="6" t="s">
        <v>160</v>
      </c>
      <c r="M14" s="3" t="s">
        <v>85</v>
      </c>
      <c r="N14" s="4" t="s">
        <v>126</v>
      </c>
      <c r="O14" s="6" t="s">
        <v>158</v>
      </c>
      <c r="P14" s="3" t="s">
        <v>218</v>
      </c>
      <c r="Q14" s="4">
        <f t="shared" si="1"/>
        <v>69.4</v>
      </c>
      <c r="R14" s="6" t="s">
        <v>250</v>
      </c>
      <c r="S14" s="3" t="s">
        <v>239</v>
      </c>
      <c r="T14" s="4">
        <f t="shared" si="0"/>
        <v>194.3</v>
      </c>
      <c r="U14" s="6" t="s">
        <v>160</v>
      </c>
    </row>
    <row r="15" spans="1:21" ht="14.25">
      <c r="A15" s="3"/>
      <c r="B15" s="4"/>
      <c r="C15" s="6"/>
      <c r="D15" s="3" t="s">
        <v>17</v>
      </c>
      <c r="E15" s="4" t="s">
        <v>200</v>
      </c>
      <c r="F15" s="6" t="s">
        <v>45</v>
      </c>
      <c r="G15" s="3" t="s">
        <v>29</v>
      </c>
      <c r="H15" s="4" t="s">
        <v>174</v>
      </c>
      <c r="I15" s="6" t="s">
        <v>46</v>
      </c>
      <c r="J15" s="3" t="s">
        <v>54</v>
      </c>
      <c r="K15" s="4">
        <v>64.6</v>
      </c>
      <c r="L15" s="6" t="s">
        <v>160</v>
      </c>
      <c r="M15" s="3" t="s">
        <v>86</v>
      </c>
      <c r="N15" s="4" t="s">
        <v>127</v>
      </c>
      <c r="O15" s="6" t="s">
        <v>158</v>
      </c>
      <c r="P15" s="3" t="s">
        <v>219</v>
      </c>
      <c r="Q15" s="4">
        <f t="shared" si="1"/>
        <v>74.4</v>
      </c>
      <c r="R15" s="6" t="s">
        <v>250</v>
      </c>
      <c r="S15" s="3" t="s">
        <v>240</v>
      </c>
      <c r="T15" s="4">
        <f t="shared" si="0"/>
        <v>199.3</v>
      </c>
      <c r="U15" s="6" t="s">
        <v>160</v>
      </c>
    </row>
    <row r="16" spans="1:21" ht="14.25">
      <c r="A16" s="3"/>
      <c r="B16" s="4"/>
      <c r="C16" s="6"/>
      <c r="D16" s="3" t="s">
        <v>18</v>
      </c>
      <c r="E16" s="4" t="s">
        <v>201</v>
      </c>
      <c r="F16" s="6" t="s">
        <v>45</v>
      </c>
      <c r="G16" s="3" t="s">
        <v>30</v>
      </c>
      <c r="H16" s="4" t="s">
        <v>175</v>
      </c>
      <c r="I16" s="6" t="s">
        <v>46</v>
      </c>
      <c r="J16" s="3" t="s">
        <v>55</v>
      </c>
      <c r="K16" s="4">
        <v>66.6</v>
      </c>
      <c r="L16" s="6" t="s">
        <v>160</v>
      </c>
      <c r="M16" s="3" t="s">
        <v>87</v>
      </c>
      <c r="N16" s="4" t="s">
        <v>128</v>
      </c>
      <c r="O16" s="6" t="s">
        <v>158</v>
      </c>
      <c r="P16" s="3" t="s">
        <v>220</v>
      </c>
      <c r="Q16" s="4">
        <f t="shared" si="1"/>
        <v>79.4</v>
      </c>
      <c r="R16" s="6" t="s">
        <v>250</v>
      </c>
      <c r="S16" s="3" t="s">
        <v>241</v>
      </c>
      <c r="T16" s="4">
        <v>209.3</v>
      </c>
      <c r="U16" s="6" t="s">
        <v>160</v>
      </c>
    </row>
    <row r="17" spans="1:21" ht="14.25">
      <c r="A17" s="3"/>
      <c r="B17" s="4"/>
      <c r="C17" s="6"/>
      <c r="D17" s="3"/>
      <c r="E17" s="4"/>
      <c r="F17" s="6"/>
      <c r="G17" s="3" t="s">
        <v>31</v>
      </c>
      <c r="H17" s="4" t="s">
        <v>176</v>
      </c>
      <c r="I17" s="6" t="s">
        <v>46</v>
      </c>
      <c r="J17" s="3" t="s">
        <v>163</v>
      </c>
      <c r="K17" s="4">
        <v>69.6</v>
      </c>
      <c r="L17" s="6" t="s">
        <v>160</v>
      </c>
      <c r="M17" s="3" t="s">
        <v>116</v>
      </c>
      <c r="N17" s="4" t="s">
        <v>129</v>
      </c>
      <c r="O17" s="6" t="s">
        <v>158</v>
      </c>
      <c r="P17" s="3" t="s">
        <v>254</v>
      </c>
      <c r="Q17" s="4">
        <f t="shared" si="1"/>
        <v>84.4</v>
      </c>
      <c r="R17" s="6" t="s">
        <v>250</v>
      </c>
      <c r="S17" s="3" t="s">
        <v>258</v>
      </c>
      <c r="T17" s="4">
        <f>T16+10</f>
        <v>219.3</v>
      </c>
      <c r="U17" s="6" t="s">
        <v>160</v>
      </c>
    </row>
    <row r="18" spans="1:21" ht="14.25">
      <c r="A18" s="3"/>
      <c r="B18" s="4"/>
      <c r="C18" s="6"/>
      <c r="D18" s="3"/>
      <c r="E18" s="4"/>
      <c r="F18" s="6"/>
      <c r="G18" s="3" t="s">
        <v>32</v>
      </c>
      <c r="H18" s="4" t="s">
        <v>177</v>
      </c>
      <c r="I18" s="6" t="s">
        <v>46</v>
      </c>
      <c r="J18" s="3" t="s">
        <v>56</v>
      </c>
      <c r="K18" s="4">
        <v>70.6</v>
      </c>
      <c r="L18" s="6" t="s">
        <v>160</v>
      </c>
      <c r="M18" s="3" t="s">
        <v>88</v>
      </c>
      <c r="N18" s="4" t="s">
        <v>130</v>
      </c>
      <c r="O18" s="6" t="s">
        <v>158</v>
      </c>
      <c r="P18" s="3" t="s">
        <v>221</v>
      </c>
      <c r="Q18" s="4">
        <f t="shared" si="1"/>
        <v>89.4</v>
      </c>
      <c r="R18" s="6" t="s">
        <v>250</v>
      </c>
      <c r="S18" s="3" t="s">
        <v>242</v>
      </c>
      <c r="T18" s="4">
        <f aca="true" t="shared" si="2" ref="T18:T25">T17+10</f>
        <v>229.3</v>
      </c>
      <c r="U18" s="6" t="s">
        <v>160</v>
      </c>
    </row>
    <row r="19" spans="1:21" ht="14.25">
      <c r="A19" s="3"/>
      <c r="B19" s="4"/>
      <c r="C19" s="6"/>
      <c r="D19" s="3"/>
      <c r="E19" s="4"/>
      <c r="F19" s="6"/>
      <c r="G19" s="3" t="s">
        <v>33</v>
      </c>
      <c r="H19" s="4" t="s">
        <v>178</v>
      </c>
      <c r="I19" s="6" t="s">
        <v>46</v>
      </c>
      <c r="J19" s="3" t="s">
        <v>57</v>
      </c>
      <c r="K19" s="4">
        <v>74.6</v>
      </c>
      <c r="L19" s="6" t="s">
        <v>160</v>
      </c>
      <c r="M19" s="3" t="s">
        <v>89</v>
      </c>
      <c r="N19" s="4" t="s">
        <v>131</v>
      </c>
      <c r="O19" s="6" t="s">
        <v>158</v>
      </c>
      <c r="P19" s="3" t="s">
        <v>222</v>
      </c>
      <c r="Q19" s="4">
        <f t="shared" si="1"/>
        <v>94.4</v>
      </c>
      <c r="R19" s="6" t="s">
        <v>250</v>
      </c>
      <c r="S19" s="3" t="s">
        <v>243</v>
      </c>
      <c r="T19" s="4">
        <f t="shared" si="2"/>
        <v>239.3</v>
      </c>
      <c r="U19" s="6" t="s">
        <v>160</v>
      </c>
    </row>
    <row r="20" spans="1:21" ht="14.25">
      <c r="A20" s="3"/>
      <c r="B20" s="4"/>
      <c r="C20" s="6"/>
      <c r="D20" s="3"/>
      <c r="E20" s="4"/>
      <c r="F20" s="6"/>
      <c r="G20" s="3" t="s">
        <v>34</v>
      </c>
      <c r="H20" s="4" t="s">
        <v>179</v>
      </c>
      <c r="I20" s="6" t="s">
        <v>46</v>
      </c>
      <c r="J20" s="3" t="s">
        <v>58</v>
      </c>
      <c r="K20" s="4">
        <v>79.6</v>
      </c>
      <c r="L20" s="6" t="s">
        <v>160</v>
      </c>
      <c r="M20" s="3" t="s">
        <v>90</v>
      </c>
      <c r="N20" s="4" t="s">
        <v>132</v>
      </c>
      <c r="O20" s="6" t="s">
        <v>158</v>
      </c>
      <c r="P20" s="3" t="s">
        <v>223</v>
      </c>
      <c r="Q20" s="4">
        <f t="shared" si="1"/>
        <v>99.4</v>
      </c>
      <c r="R20" s="6" t="s">
        <v>250</v>
      </c>
      <c r="S20" s="3" t="s">
        <v>244</v>
      </c>
      <c r="T20" s="4">
        <f t="shared" si="2"/>
        <v>249.3</v>
      </c>
      <c r="U20" s="6" t="s">
        <v>160</v>
      </c>
    </row>
    <row r="21" spans="1:21" ht="14.25">
      <c r="A21" s="3"/>
      <c r="B21" s="4"/>
      <c r="C21" s="6"/>
      <c r="D21" s="3"/>
      <c r="E21" s="4"/>
      <c r="F21" s="6"/>
      <c r="G21" s="3" t="s">
        <v>35</v>
      </c>
      <c r="H21" s="4" t="s">
        <v>180</v>
      </c>
      <c r="I21" s="6" t="s">
        <v>46</v>
      </c>
      <c r="J21" s="3" t="s">
        <v>59</v>
      </c>
      <c r="K21" s="4">
        <v>84.6</v>
      </c>
      <c r="L21" s="6" t="s">
        <v>160</v>
      </c>
      <c r="M21" s="3" t="s">
        <v>91</v>
      </c>
      <c r="N21" s="4" t="s">
        <v>133</v>
      </c>
      <c r="O21" s="6" t="s">
        <v>158</v>
      </c>
      <c r="P21" s="3" t="s">
        <v>224</v>
      </c>
      <c r="Q21" s="4">
        <f t="shared" si="1"/>
        <v>104.4</v>
      </c>
      <c r="R21" s="6" t="s">
        <v>250</v>
      </c>
      <c r="S21" s="3" t="s">
        <v>245</v>
      </c>
      <c r="T21" s="4">
        <f t="shared" si="2"/>
        <v>259.3</v>
      </c>
      <c r="U21" s="6" t="s">
        <v>160</v>
      </c>
    </row>
    <row r="22" spans="1:21" ht="14.25">
      <c r="A22" s="3"/>
      <c r="B22" s="4"/>
      <c r="C22" s="6"/>
      <c r="D22" s="3"/>
      <c r="E22" s="4"/>
      <c r="F22" s="6"/>
      <c r="G22" s="3" t="s">
        <v>36</v>
      </c>
      <c r="H22" s="4" t="s">
        <v>181</v>
      </c>
      <c r="I22" s="6" t="s">
        <v>46</v>
      </c>
      <c r="J22" s="3" t="s">
        <v>60</v>
      </c>
      <c r="K22" s="4">
        <v>89.6</v>
      </c>
      <c r="L22" s="6" t="s">
        <v>160</v>
      </c>
      <c r="M22" s="3" t="s">
        <v>92</v>
      </c>
      <c r="N22" s="4" t="s">
        <v>134</v>
      </c>
      <c r="O22" s="6" t="s">
        <v>158</v>
      </c>
      <c r="P22" s="3" t="s">
        <v>225</v>
      </c>
      <c r="Q22" s="4">
        <f t="shared" si="1"/>
        <v>109.4</v>
      </c>
      <c r="R22" s="6" t="s">
        <v>250</v>
      </c>
      <c r="S22" s="3" t="s">
        <v>246</v>
      </c>
      <c r="T22" s="4">
        <f t="shared" si="2"/>
        <v>269.3</v>
      </c>
      <c r="U22" s="6" t="s">
        <v>160</v>
      </c>
    </row>
    <row r="23" spans="1:21" ht="14.25">
      <c r="A23" s="3"/>
      <c r="B23" s="4"/>
      <c r="C23" s="6"/>
      <c r="D23" s="3"/>
      <c r="E23" s="4"/>
      <c r="F23" s="6"/>
      <c r="G23" s="3" t="s">
        <v>37</v>
      </c>
      <c r="H23" s="4" t="s">
        <v>182</v>
      </c>
      <c r="I23" s="6" t="s">
        <v>46</v>
      </c>
      <c r="J23" s="3" t="s">
        <v>61</v>
      </c>
      <c r="K23" s="4">
        <v>94.6</v>
      </c>
      <c r="L23" s="6" t="s">
        <v>160</v>
      </c>
      <c r="M23" s="3" t="s">
        <v>93</v>
      </c>
      <c r="N23" s="4" t="s">
        <v>135</v>
      </c>
      <c r="O23" s="6" t="s">
        <v>158</v>
      </c>
      <c r="P23" s="3" t="s">
        <v>226</v>
      </c>
      <c r="Q23" s="4">
        <f t="shared" si="1"/>
        <v>114.4</v>
      </c>
      <c r="R23" s="6" t="s">
        <v>250</v>
      </c>
      <c r="S23" s="3" t="s">
        <v>247</v>
      </c>
      <c r="T23" s="4">
        <f t="shared" si="2"/>
        <v>279.3</v>
      </c>
      <c r="U23" s="6" t="s">
        <v>160</v>
      </c>
    </row>
    <row r="24" spans="1:21" ht="14.25">
      <c r="A24" s="3"/>
      <c r="B24" s="4"/>
      <c r="C24" s="6"/>
      <c r="D24" s="3"/>
      <c r="E24" s="4"/>
      <c r="F24" s="6"/>
      <c r="G24" s="3" t="s">
        <v>38</v>
      </c>
      <c r="H24" s="4" t="s">
        <v>183</v>
      </c>
      <c r="I24" s="6" t="s">
        <v>46</v>
      </c>
      <c r="J24" s="3" t="s">
        <v>62</v>
      </c>
      <c r="K24" s="4">
        <v>99.6</v>
      </c>
      <c r="L24" s="6" t="s">
        <v>160</v>
      </c>
      <c r="M24" s="3" t="s">
        <v>94</v>
      </c>
      <c r="N24" s="4" t="s">
        <v>136</v>
      </c>
      <c r="O24" s="6" t="s">
        <v>158</v>
      </c>
      <c r="P24" s="3" t="s">
        <v>227</v>
      </c>
      <c r="Q24" s="4">
        <f t="shared" si="1"/>
        <v>119.4</v>
      </c>
      <c r="R24" s="6" t="s">
        <v>250</v>
      </c>
      <c r="S24" s="3" t="s">
        <v>248</v>
      </c>
      <c r="T24" s="4">
        <f t="shared" si="2"/>
        <v>289.3</v>
      </c>
      <c r="U24" s="6" t="s">
        <v>160</v>
      </c>
    </row>
    <row r="25" spans="1:21" ht="14.25">
      <c r="A25" s="3"/>
      <c r="B25" s="4"/>
      <c r="C25" s="6"/>
      <c r="D25" s="3"/>
      <c r="E25" s="4"/>
      <c r="F25" s="6"/>
      <c r="G25" s="3" t="s">
        <v>39</v>
      </c>
      <c r="H25" s="4" t="s">
        <v>184</v>
      </c>
      <c r="I25" s="6" t="s">
        <v>46</v>
      </c>
      <c r="J25" s="3" t="s">
        <v>73</v>
      </c>
      <c r="K25" s="4">
        <v>101.6</v>
      </c>
      <c r="L25" s="6" t="s">
        <v>160</v>
      </c>
      <c r="M25" s="3" t="s">
        <v>95</v>
      </c>
      <c r="N25" s="4" t="s">
        <v>137</v>
      </c>
      <c r="O25" s="6" t="s">
        <v>158</v>
      </c>
      <c r="P25" s="3" t="s">
        <v>228</v>
      </c>
      <c r="Q25" s="4">
        <f t="shared" si="1"/>
        <v>124.4</v>
      </c>
      <c r="R25" s="6" t="s">
        <v>250</v>
      </c>
      <c r="S25" s="3" t="s">
        <v>249</v>
      </c>
      <c r="T25" s="4">
        <f t="shared" si="2"/>
        <v>299.3</v>
      </c>
      <c r="U25" s="6" t="s">
        <v>160</v>
      </c>
    </row>
    <row r="26" spans="1:21" ht="14.25">
      <c r="A26" s="3"/>
      <c r="B26" s="4"/>
      <c r="C26" s="6"/>
      <c r="D26" s="3"/>
      <c r="E26" s="4"/>
      <c r="F26" s="6"/>
      <c r="G26" s="3" t="s">
        <v>40</v>
      </c>
      <c r="H26" s="4" t="s">
        <v>185</v>
      </c>
      <c r="I26" s="6" t="s">
        <v>46</v>
      </c>
      <c r="J26" s="3" t="s">
        <v>63</v>
      </c>
      <c r="K26" s="4">
        <v>104.6</v>
      </c>
      <c r="L26" s="6" t="s">
        <v>160</v>
      </c>
      <c r="M26" s="3" t="s">
        <v>96</v>
      </c>
      <c r="N26" s="4" t="s">
        <v>138</v>
      </c>
      <c r="O26" s="6" t="s">
        <v>158</v>
      </c>
      <c r="P26" s="3" t="s">
        <v>229</v>
      </c>
      <c r="Q26" s="4">
        <f t="shared" si="1"/>
        <v>129.4</v>
      </c>
      <c r="R26" s="6" t="s">
        <v>250</v>
      </c>
      <c r="S26" s="7"/>
      <c r="T26" s="7"/>
      <c r="U26" s="7"/>
    </row>
    <row r="27" spans="1:21" ht="14.25">
      <c r="A27" s="3"/>
      <c r="B27" s="4"/>
      <c r="C27" s="6"/>
      <c r="D27" s="3"/>
      <c r="E27" s="4"/>
      <c r="F27" s="6"/>
      <c r="G27" s="3" t="s">
        <v>41</v>
      </c>
      <c r="H27" s="4" t="s">
        <v>186</v>
      </c>
      <c r="I27" s="6" t="s">
        <v>46</v>
      </c>
      <c r="J27" s="3" t="s">
        <v>64</v>
      </c>
      <c r="K27" s="4">
        <v>109.6</v>
      </c>
      <c r="L27" s="6" t="s">
        <v>160</v>
      </c>
      <c r="M27" s="3" t="s">
        <v>97</v>
      </c>
      <c r="N27" s="4" t="s">
        <v>139</v>
      </c>
      <c r="O27" s="6" t="s">
        <v>158</v>
      </c>
      <c r="P27" s="3" t="s">
        <v>230</v>
      </c>
      <c r="Q27" s="4">
        <f t="shared" si="1"/>
        <v>134.4</v>
      </c>
      <c r="R27" s="6" t="s">
        <v>250</v>
      </c>
      <c r="S27" s="7"/>
      <c r="T27" s="7"/>
      <c r="U27" s="7"/>
    </row>
    <row r="28" spans="1:21" ht="14.25">
      <c r="A28" s="3"/>
      <c r="B28" s="4"/>
      <c r="C28" s="6"/>
      <c r="D28" s="3"/>
      <c r="E28" s="4"/>
      <c r="F28" s="6"/>
      <c r="G28" s="3" t="s">
        <v>42</v>
      </c>
      <c r="H28" s="4" t="s">
        <v>187</v>
      </c>
      <c r="I28" s="6" t="s">
        <v>46</v>
      </c>
      <c r="J28" s="3" t="s">
        <v>74</v>
      </c>
      <c r="K28" s="4">
        <v>111.6</v>
      </c>
      <c r="L28" s="6" t="s">
        <v>160</v>
      </c>
      <c r="M28" s="3" t="s">
        <v>98</v>
      </c>
      <c r="N28" s="4" t="s">
        <v>140</v>
      </c>
      <c r="O28" s="6" t="s">
        <v>158</v>
      </c>
      <c r="P28" s="3" t="s">
        <v>231</v>
      </c>
      <c r="Q28" s="4">
        <f t="shared" si="1"/>
        <v>139.4</v>
      </c>
      <c r="R28" s="6" t="s">
        <v>250</v>
      </c>
      <c r="S28" s="7"/>
      <c r="T28" s="7"/>
      <c r="U28" s="7"/>
    </row>
    <row r="29" spans="1:21" ht="14.25">
      <c r="A29" s="3"/>
      <c r="B29" s="4"/>
      <c r="C29" s="6"/>
      <c r="D29" s="3"/>
      <c r="E29" s="4"/>
      <c r="F29" s="6"/>
      <c r="G29" s="3" t="s">
        <v>43</v>
      </c>
      <c r="H29" s="4" t="s">
        <v>188</v>
      </c>
      <c r="I29" s="6" t="s">
        <v>46</v>
      </c>
      <c r="J29" s="3" t="s">
        <v>65</v>
      </c>
      <c r="K29" s="4">
        <v>114.6</v>
      </c>
      <c r="L29" s="6" t="s">
        <v>160</v>
      </c>
      <c r="M29" s="3" t="s">
        <v>99</v>
      </c>
      <c r="N29" s="4" t="s">
        <v>141</v>
      </c>
      <c r="O29" s="6" t="s">
        <v>158</v>
      </c>
      <c r="P29" s="3" t="s">
        <v>232</v>
      </c>
      <c r="Q29" s="4">
        <f t="shared" si="1"/>
        <v>144.4</v>
      </c>
      <c r="R29" s="6" t="s">
        <v>250</v>
      </c>
      <c r="S29" s="7"/>
      <c r="T29" s="7"/>
      <c r="U29" s="7"/>
    </row>
    <row r="30" spans="1:15" ht="14.25">
      <c r="A30" s="3"/>
      <c r="B30" s="4"/>
      <c r="C30" s="6"/>
      <c r="D30" s="3"/>
      <c r="E30" s="4"/>
      <c r="F30" s="6"/>
      <c r="G30" s="3" t="s">
        <v>204</v>
      </c>
      <c r="H30" s="4" t="s">
        <v>189</v>
      </c>
      <c r="I30" s="6" t="s">
        <v>46</v>
      </c>
      <c r="J30" s="3" t="s">
        <v>66</v>
      </c>
      <c r="K30" s="4">
        <v>119.6</v>
      </c>
      <c r="L30" s="6" t="s">
        <v>160</v>
      </c>
      <c r="M30" s="3" t="s">
        <v>100</v>
      </c>
      <c r="N30" s="4" t="s">
        <v>142</v>
      </c>
      <c r="O30" s="6" t="s">
        <v>158</v>
      </c>
    </row>
    <row r="31" spans="1:15" ht="14.25">
      <c r="A31" s="3"/>
      <c r="B31" s="4"/>
      <c r="C31" s="6"/>
      <c r="D31" s="3"/>
      <c r="E31" s="4"/>
      <c r="F31" s="6"/>
      <c r="G31" s="3" t="s">
        <v>205</v>
      </c>
      <c r="H31" s="4">
        <v>48.7</v>
      </c>
      <c r="I31" s="6" t="s">
        <v>46</v>
      </c>
      <c r="J31" s="3" t="s">
        <v>67</v>
      </c>
      <c r="K31" s="4">
        <v>124.6</v>
      </c>
      <c r="L31" s="6" t="s">
        <v>160</v>
      </c>
      <c r="M31" s="3" t="s">
        <v>101</v>
      </c>
      <c r="N31" s="4" t="s">
        <v>143</v>
      </c>
      <c r="O31" s="6" t="s">
        <v>158</v>
      </c>
    </row>
    <row r="32" spans="1:15" ht="14.25">
      <c r="A32" s="3"/>
      <c r="B32" s="4"/>
      <c r="C32" s="6"/>
      <c r="D32" s="3"/>
      <c r="E32" s="4"/>
      <c r="F32" s="6"/>
      <c r="G32" s="3" t="s">
        <v>206</v>
      </c>
      <c r="H32" s="4">
        <v>49.7</v>
      </c>
      <c r="I32" s="6" t="s">
        <v>46</v>
      </c>
      <c r="J32" s="3" t="s">
        <v>68</v>
      </c>
      <c r="K32" s="4">
        <v>129.6</v>
      </c>
      <c r="L32" s="6" t="s">
        <v>160</v>
      </c>
      <c r="M32" s="3" t="s">
        <v>102</v>
      </c>
      <c r="N32" s="4" t="s">
        <v>144</v>
      </c>
      <c r="O32" s="6" t="s">
        <v>158</v>
      </c>
    </row>
    <row r="33" spans="1:15" ht="14.25">
      <c r="A33" s="3"/>
      <c r="B33" s="4"/>
      <c r="C33" s="6"/>
      <c r="D33" s="3"/>
      <c r="E33" s="4"/>
      <c r="F33" s="6"/>
      <c r="G33" s="3"/>
      <c r="H33" s="4"/>
      <c r="I33" s="6"/>
      <c r="J33" s="3" t="s">
        <v>75</v>
      </c>
      <c r="K33" s="4">
        <v>131.6</v>
      </c>
      <c r="L33" s="6" t="s">
        <v>160</v>
      </c>
      <c r="M33" s="3" t="s">
        <v>103</v>
      </c>
      <c r="N33" s="4" t="s">
        <v>145</v>
      </c>
      <c r="O33" s="6" t="s">
        <v>158</v>
      </c>
    </row>
    <row r="34" spans="1:15" ht="14.25">
      <c r="A34" s="3"/>
      <c r="B34" s="4"/>
      <c r="C34" s="6"/>
      <c r="D34" s="3"/>
      <c r="E34" s="4"/>
      <c r="F34" s="6"/>
      <c r="G34" s="3"/>
      <c r="H34" s="4"/>
      <c r="I34" s="6"/>
      <c r="J34" s="3" t="s">
        <v>69</v>
      </c>
      <c r="K34" s="4">
        <v>134.6</v>
      </c>
      <c r="L34" s="6" t="s">
        <v>160</v>
      </c>
      <c r="M34" s="3" t="s">
        <v>104</v>
      </c>
      <c r="N34" s="4" t="s">
        <v>146</v>
      </c>
      <c r="O34" s="6" t="s">
        <v>158</v>
      </c>
    </row>
    <row r="35" spans="1:15" ht="14.25">
      <c r="A35" s="3"/>
      <c r="B35" s="4"/>
      <c r="C35" s="6"/>
      <c r="D35" s="3"/>
      <c r="E35" s="4"/>
      <c r="F35" s="6"/>
      <c r="G35" s="3"/>
      <c r="H35" s="4"/>
      <c r="I35" s="6"/>
      <c r="J35" s="3" t="s">
        <v>70</v>
      </c>
      <c r="K35" s="4">
        <v>139.6</v>
      </c>
      <c r="L35" s="6" t="s">
        <v>160</v>
      </c>
      <c r="M35" s="3" t="s">
        <v>105</v>
      </c>
      <c r="N35" s="4" t="s">
        <v>147</v>
      </c>
      <c r="O35" s="6" t="s">
        <v>158</v>
      </c>
    </row>
    <row r="36" spans="1:15" ht="14.25">
      <c r="A36" s="3"/>
      <c r="B36" s="4"/>
      <c r="C36" s="6"/>
      <c r="D36" s="3"/>
      <c r="E36" s="4"/>
      <c r="F36" s="6"/>
      <c r="G36" s="3"/>
      <c r="H36" s="4"/>
      <c r="I36" s="6"/>
      <c r="J36" s="3" t="s">
        <v>71</v>
      </c>
      <c r="K36" s="4">
        <v>144.6</v>
      </c>
      <c r="L36" s="6" t="s">
        <v>160</v>
      </c>
      <c r="M36" s="3" t="s">
        <v>106</v>
      </c>
      <c r="N36" s="4" t="s">
        <v>148</v>
      </c>
      <c r="O36" s="6" t="s">
        <v>158</v>
      </c>
    </row>
    <row r="37" spans="1:15" ht="14.25">
      <c r="A37" s="3"/>
      <c r="B37" s="4"/>
      <c r="C37" s="6"/>
      <c r="D37" s="3"/>
      <c r="E37" s="4"/>
      <c r="F37" s="6"/>
      <c r="G37" s="3"/>
      <c r="H37" s="4"/>
      <c r="I37" s="6"/>
      <c r="J37" s="3" t="s">
        <v>72</v>
      </c>
      <c r="K37" s="4">
        <v>149.6</v>
      </c>
      <c r="L37" s="6" t="s">
        <v>160</v>
      </c>
      <c r="M37" s="3" t="s">
        <v>107</v>
      </c>
      <c r="N37" s="4" t="s">
        <v>149</v>
      </c>
      <c r="O37" s="6" t="s">
        <v>158</v>
      </c>
    </row>
    <row r="38" spans="1:15" ht="14.25">
      <c r="A38" s="3"/>
      <c r="B38" s="4"/>
      <c r="C38" s="6"/>
      <c r="D38" s="3"/>
      <c r="E38" s="4"/>
      <c r="F38" s="6"/>
      <c r="G38" s="3"/>
      <c r="H38" s="4"/>
      <c r="I38" s="6"/>
      <c r="J38" s="3"/>
      <c r="K38" s="4"/>
      <c r="L38" s="6"/>
      <c r="M38" s="3" t="s">
        <v>108</v>
      </c>
      <c r="N38" s="4" t="s">
        <v>150</v>
      </c>
      <c r="O38" s="6" t="s">
        <v>158</v>
      </c>
    </row>
    <row r="39" spans="1:15" ht="14.25">
      <c r="A39" s="3"/>
      <c r="B39" s="4"/>
      <c r="C39" s="6"/>
      <c r="D39" s="3"/>
      <c r="E39" s="4"/>
      <c r="F39" s="6"/>
      <c r="G39" s="3"/>
      <c r="H39" s="4"/>
      <c r="I39" s="6"/>
      <c r="J39" s="3"/>
      <c r="K39" s="4"/>
      <c r="L39" s="6"/>
      <c r="M39" s="3" t="s">
        <v>109</v>
      </c>
      <c r="N39" s="4" t="s">
        <v>151</v>
      </c>
      <c r="O39" s="6" t="s">
        <v>158</v>
      </c>
    </row>
    <row r="40" spans="1:15" ht="14.25">
      <c r="A40" s="3"/>
      <c r="B40" s="4"/>
      <c r="C40" s="6"/>
      <c r="D40" s="3"/>
      <c r="E40" s="4"/>
      <c r="F40" s="6"/>
      <c r="G40" s="3"/>
      <c r="H40" s="4"/>
      <c r="I40" s="6"/>
      <c r="J40" s="3"/>
      <c r="K40" s="4"/>
      <c r="L40" s="6"/>
      <c r="M40" s="3" t="s">
        <v>110</v>
      </c>
      <c r="N40" s="4" t="s">
        <v>152</v>
      </c>
      <c r="O40" s="6" t="s">
        <v>158</v>
      </c>
    </row>
    <row r="41" spans="1:15" ht="14.25">
      <c r="A41" s="3"/>
      <c r="B41" s="4"/>
      <c r="C41" s="6"/>
      <c r="D41" s="3"/>
      <c r="E41" s="4"/>
      <c r="F41" s="6"/>
      <c r="G41" s="3"/>
      <c r="H41" s="4"/>
      <c r="I41" s="6"/>
      <c r="J41" s="3"/>
      <c r="K41" s="4"/>
      <c r="L41" s="6"/>
      <c r="M41" s="3" t="s">
        <v>111</v>
      </c>
      <c r="N41" s="4" t="s">
        <v>153</v>
      </c>
      <c r="O41" s="6" t="s">
        <v>158</v>
      </c>
    </row>
    <row r="42" spans="1:15" ht="14.25">
      <c r="A42" s="3"/>
      <c r="B42" s="4"/>
      <c r="C42" s="6"/>
      <c r="D42" s="3"/>
      <c r="E42" s="4"/>
      <c r="F42" s="6"/>
      <c r="G42" s="3"/>
      <c r="H42" s="4"/>
      <c r="I42" s="6"/>
      <c r="J42" s="3"/>
      <c r="K42" s="4"/>
      <c r="L42" s="6"/>
      <c r="M42" s="3" t="s">
        <v>112</v>
      </c>
      <c r="N42" s="4" t="s">
        <v>154</v>
      </c>
      <c r="O42" s="6" t="s">
        <v>158</v>
      </c>
    </row>
    <row r="43" spans="1:15" ht="14.25">
      <c r="A43" s="3"/>
      <c r="B43" s="4"/>
      <c r="C43" s="6"/>
      <c r="D43" s="3"/>
      <c r="E43" s="4"/>
      <c r="F43" s="6"/>
      <c r="G43" s="3"/>
      <c r="H43" s="4"/>
      <c r="I43" s="6"/>
      <c r="J43" s="3"/>
      <c r="K43" s="4"/>
      <c r="L43" s="6"/>
      <c r="M43" s="3" t="s">
        <v>113</v>
      </c>
      <c r="N43" s="4" t="s">
        <v>155</v>
      </c>
      <c r="O43" s="6" t="s">
        <v>158</v>
      </c>
    </row>
    <row r="44" spans="1:15" ht="14.25">
      <c r="A44" s="3"/>
      <c r="B44" s="4"/>
      <c r="C44" s="6"/>
      <c r="D44" s="3"/>
      <c r="E44" s="4"/>
      <c r="F44" s="6"/>
      <c r="G44" s="3"/>
      <c r="H44" s="4"/>
      <c r="I44" s="6"/>
      <c r="J44" s="3"/>
      <c r="K44" s="4"/>
      <c r="L44" s="6"/>
      <c r="M44" s="3" t="s">
        <v>114</v>
      </c>
      <c r="N44" s="4" t="s">
        <v>156</v>
      </c>
      <c r="O44" s="6" t="s">
        <v>158</v>
      </c>
    </row>
    <row r="45" spans="1:15" ht="14.25">
      <c r="A45" s="3"/>
      <c r="B45" s="4"/>
      <c r="C45" s="6"/>
      <c r="D45" s="3"/>
      <c r="E45" s="4"/>
      <c r="F45" s="6"/>
      <c r="G45" s="3"/>
      <c r="H45" s="4"/>
      <c r="I45" s="6"/>
      <c r="J45" s="3"/>
      <c r="K45" s="4"/>
      <c r="L45" s="6"/>
      <c r="M45" s="3" t="s">
        <v>115</v>
      </c>
      <c r="N45" s="4" t="s">
        <v>157</v>
      </c>
      <c r="O45" s="6" t="s">
        <v>158</v>
      </c>
    </row>
  </sheetData>
  <sheetProtection/>
  <mergeCells count="23">
    <mergeCell ref="T3:U3"/>
    <mergeCell ref="T4:U4"/>
    <mergeCell ref="A1:U1"/>
    <mergeCell ref="P3:P4"/>
    <mergeCell ref="Q3:R3"/>
    <mergeCell ref="Q4:R4"/>
    <mergeCell ref="S3:S4"/>
    <mergeCell ref="M3:M4"/>
    <mergeCell ref="N3:O3"/>
    <mergeCell ref="N4:O4"/>
    <mergeCell ref="J3:J4"/>
    <mergeCell ref="K3:L3"/>
    <mergeCell ref="K4:L4"/>
    <mergeCell ref="A2:F2"/>
    <mergeCell ref="A3:A4"/>
    <mergeCell ref="B3:C3"/>
    <mergeCell ref="B4:C4"/>
    <mergeCell ref="D3:D4"/>
    <mergeCell ref="E3:F3"/>
    <mergeCell ref="E4:F4"/>
    <mergeCell ref="G3:G4"/>
    <mergeCell ref="H3:I3"/>
    <mergeCell ref="H4:I4"/>
  </mergeCells>
  <printOptions horizontalCentered="1"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2009-10-20T04:51:31Z</cp:lastPrinted>
  <dcterms:created xsi:type="dcterms:W3CDTF">1996-12-17T01:32:42Z</dcterms:created>
  <dcterms:modified xsi:type="dcterms:W3CDTF">2010-03-29T06:12:32Z</dcterms:modified>
  <cp:category/>
  <cp:version/>
  <cp:contentType/>
  <cp:contentStatus/>
</cp:coreProperties>
</file>